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vime\Desktop\otvoreni podatoci\2025\"/>
    </mc:Choice>
  </mc:AlternateContent>
  <xr:revisionPtr revIDLastSave="0" documentId="13_ncr:1_{E5D856B5-D575-497F-B822-2AE2BD989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institutcionet arsimore ne k" sheetId="1" r:id="rId1"/>
  </sheets>
  <calcPr calcId="181029"/>
</workbook>
</file>

<file path=xl/calcChain.xml><?xml version="1.0" encoding="utf-8"?>
<calcChain xmlns="http://schemas.openxmlformats.org/spreadsheetml/2006/main">
  <c r="P3" i="1" l="1"/>
  <c r="P4" i="1"/>
  <c r="P5" i="1"/>
  <c r="P6" i="1"/>
  <c r="P2" i="1"/>
</calcChain>
</file>

<file path=xl/sharedStrings.xml><?xml version="1.0" encoding="utf-8"?>
<sst xmlns="http://schemas.openxmlformats.org/spreadsheetml/2006/main" count="56" uniqueCount="45">
  <si>
    <t>e-mail</t>
  </si>
  <si>
    <t>1</t>
  </si>
  <si>
    <t>2</t>
  </si>
  <si>
    <t>3</t>
  </si>
  <si>
    <t>4</t>
  </si>
  <si>
    <t>5</t>
  </si>
  <si>
    <t>ismail_qemali@hotmail.com</t>
  </si>
  <si>
    <t>asdreni.shkolla@gmail.com</t>
  </si>
  <si>
    <t>Numri rendor</t>
  </si>
  <si>
    <t>Emri i shkollës fillore</t>
  </si>
  <si>
    <t>Lloji i institucionit arsimor</t>
  </si>
  <si>
    <t>Vendi</t>
  </si>
  <si>
    <t>Nerasht</t>
  </si>
  <si>
    <t>Dobrosht</t>
  </si>
  <si>
    <t>Gllogj</t>
  </si>
  <si>
    <t>Tearcë</t>
  </si>
  <si>
    <t>Sllatinë</t>
  </si>
  <si>
    <t>Fshati Nerasht</t>
  </si>
  <si>
    <t>Fshati Dobrosht</t>
  </si>
  <si>
    <t>Fshati Tearcë</t>
  </si>
  <si>
    <t>Fshati Sllatinë</t>
  </si>
  <si>
    <t>Gjuhë shqipe</t>
  </si>
  <si>
    <t>Gjuhë maqedone</t>
  </si>
  <si>
    <t>Gjuhë turke</t>
  </si>
  <si>
    <t>Аdresa</t>
  </si>
  <si>
    <t>Gjuha e mësimit</t>
  </si>
  <si>
    <t>Gjuha e mësimit 2</t>
  </si>
  <si>
    <t>Gjuha e mësimit 3</t>
  </si>
  <si>
    <t>Numri i paraleleve</t>
  </si>
  <si>
    <t>numri i nxënësve i gjinisë femrore</t>
  </si>
  <si>
    <t>Numri i nxënësve i gjinis mashkullore</t>
  </si>
  <si>
    <t>Numri i personelit mësimorë</t>
  </si>
  <si>
    <t>Numri i personelit mbështetës</t>
  </si>
  <si>
    <t>Numri gjithsej i punonjësve</t>
  </si>
  <si>
    <t>Numri gjithsej i nxënësve</t>
  </si>
  <si>
    <t>ARSIMORË</t>
  </si>
  <si>
    <t>eqremcabej@gmail.com</t>
  </si>
  <si>
    <t>pskirilpejcinoviq@gmail.com</t>
  </si>
  <si>
    <t>p.s_faikkonica@outlook.com</t>
  </si>
  <si>
    <t>Fshati Gllogjë</t>
  </si>
  <si>
    <t>Shkolla Fillore Komunale  “Ismail Qemali”</t>
  </si>
  <si>
    <t>Shkolla Fillore Komunale “Faik Konica”</t>
  </si>
  <si>
    <t>Shkolla Fillore Komunale  “Asdreni”</t>
  </si>
  <si>
    <t>Shkolla Fillore Komunale “Kiril Pejçinoviq”</t>
  </si>
  <si>
    <t>Shkolla Fillore Komunale  “Eqrem Çabej”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</si>
</sst>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0" fillId="0" borderId="10" xfId="0" applyNumberFormat="1" applyBorder="1"/>
    <xf numFmtId="49" fontId="18" fillId="0" borderId="10" xfId="42" applyNumberFormat="1" applyBorder="1"/>
    <xf numFmtId="0" fontId="0" fillId="0" borderId="10" xfId="0" applyBorder="1"/>
    <xf numFmtId="49" fontId="16" fillId="0" borderId="10" xfId="0" applyNumberFormat="1" applyFont="1" applyBorder="1" applyAlignment="1">
      <alignment horizontal="center"/>
    </xf>
    <xf numFmtId="49" fontId="6" fillId="2" borderId="10" xfId="6" applyNumberForma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dreni.shkolla@gmail.com" TargetMode="External"/><Relationship Id="rId2" Type="http://schemas.openxmlformats.org/officeDocument/2006/relationships/hyperlink" Target="mailto:p.s_faikkonica@outlook.com" TargetMode="External"/><Relationship Id="rId1" Type="http://schemas.openxmlformats.org/officeDocument/2006/relationships/hyperlink" Target="mailto:ismail_qemali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qremcabej@gmail.com" TargetMode="External"/><Relationship Id="rId4" Type="http://schemas.openxmlformats.org/officeDocument/2006/relationships/hyperlink" Target="mailto:pskirilpejcinoviq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C1" workbookViewId="0">
      <selection activeCell="I14" sqref="I14"/>
    </sheetView>
  </sheetViews>
  <sheetFormatPr defaultRowHeight="15" x14ac:dyDescent="0.25"/>
  <cols>
    <col min="1" max="1" width="6.7109375" bestFit="1" customWidth="1"/>
    <col min="2" max="2" width="45" customWidth="1"/>
    <col min="3" max="3" width="15.85546875" bestFit="1" customWidth="1"/>
    <col min="4" max="4" width="17.28515625" bestFit="1" customWidth="1"/>
    <col min="5" max="5" width="15.140625" customWidth="1"/>
    <col min="6" max="6" width="28.85546875" customWidth="1"/>
    <col min="7" max="7" width="12.5703125" customWidth="1"/>
    <col min="8" max="8" width="15.85546875" customWidth="1"/>
    <col min="9" max="9" width="11" customWidth="1"/>
    <col min="10" max="10" width="11.7109375" customWidth="1"/>
    <col min="11" max="11" width="11.85546875" customWidth="1"/>
    <col min="12" max="12" width="11.140625" customWidth="1"/>
    <col min="13" max="13" width="12.28515625" customWidth="1"/>
    <col min="14" max="15" width="11.7109375" customWidth="1"/>
    <col min="16" max="16" width="15.140625" customWidth="1"/>
  </cols>
  <sheetData>
    <row r="1" spans="1:16" ht="60.75" customHeight="1" x14ac:dyDescent="0.25">
      <c r="A1" s="6" t="s">
        <v>8</v>
      </c>
      <c r="B1" s="6" t="s">
        <v>9</v>
      </c>
      <c r="C1" s="6" t="s">
        <v>11</v>
      </c>
      <c r="D1" s="6" t="s">
        <v>10</v>
      </c>
      <c r="E1" s="6" t="s">
        <v>24</v>
      </c>
      <c r="F1" s="6" t="s">
        <v>0</v>
      </c>
      <c r="G1" s="6" t="s">
        <v>25</v>
      </c>
      <c r="H1" s="6" t="s">
        <v>26</v>
      </c>
      <c r="I1" s="6" t="s">
        <v>27</v>
      </c>
      <c r="J1" s="6" t="s">
        <v>28</v>
      </c>
      <c r="K1" s="6" t="s">
        <v>34</v>
      </c>
      <c r="L1" s="6" t="s">
        <v>29</v>
      </c>
      <c r="M1" s="6" t="s">
        <v>30</v>
      </c>
      <c r="N1" s="6" t="s">
        <v>31</v>
      </c>
      <c r="O1" s="6" t="s">
        <v>32</v>
      </c>
      <c r="P1" s="6" t="s">
        <v>33</v>
      </c>
    </row>
    <row r="2" spans="1:16" x14ac:dyDescent="0.25">
      <c r="A2" s="2" t="s">
        <v>1</v>
      </c>
      <c r="B2" s="4" t="s">
        <v>40</v>
      </c>
      <c r="C2" s="2" t="s">
        <v>12</v>
      </c>
      <c r="D2" s="2" t="s">
        <v>35</v>
      </c>
      <c r="E2" s="2" t="s">
        <v>17</v>
      </c>
      <c r="F2" s="3" t="s">
        <v>6</v>
      </c>
      <c r="G2" s="2" t="s">
        <v>21</v>
      </c>
      <c r="H2" s="4"/>
      <c r="I2" s="4"/>
      <c r="J2" s="7">
        <v>17</v>
      </c>
      <c r="K2" s="7">
        <v>260</v>
      </c>
      <c r="L2" s="7">
        <v>111</v>
      </c>
      <c r="M2" s="7">
        <v>149</v>
      </c>
      <c r="N2" s="7">
        <v>25</v>
      </c>
      <c r="O2" s="7">
        <v>10</v>
      </c>
      <c r="P2" s="8">
        <f>N2+O2</f>
        <v>35</v>
      </c>
    </row>
    <row r="3" spans="1:16" x14ac:dyDescent="0.25">
      <c r="A3" s="2" t="s">
        <v>2</v>
      </c>
      <c r="B3" s="4" t="s">
        <v>41</v>
      </c>
      <c r="C3" s="2" t="s">
        <v>13</v>
      </c>
      <c r="D3" s="2" t="s">
        <v>35</v>
      </c>
      <c r="E3" s="2" t="s">
        <v>18</v>
      </c>
      <c r="F3" s="3" t="s">
        <v>38</v>
      </c>
      <c r="G3" s="2" t="s">
        <v>21</v>
      </c>
      <c r="H3" s="4" t="s">
        <v>22</v>
      </c>
      <c r="I3" s="5"/>
      <c r="J3" s="7">
        <v>28</v>
      </c>
      <c r="K3" s="7">
        <v>361</v>
      </c>
      <c r="L3" s="7">
        <v>162</v>
      </c>
      <c r="M3" s="7">
        <v>199</v>
      </c>
      <c r="N3" s="7">
        <v>39</v>
      </c>
      <c r="O3" s="7">
        <v>17</v>
      </c>
      <c r="P3" s="8">
        <f t="shared" ref="P3:P6" si="0">N3+O3</f>
        <v>56</v>
      </c>
    </row>
    <row r="4" spans="1:16" x14ac:dyDescent="0.25">
      <c r="A4" s="2" t="s">
        <v>3</v>
      </c>
      <c r="B4" s="4" t="s">
        <v>42</v>
      </c>
      <c r="C4" s="2" t="s">
        <v>14</v>
      </c>
      <c r="D4" s="2" t="s">
        <v>35</v>
      </c>
      <c r="E4" s="2" t="s">
        <v>39</v>
      </c>
      <c r="F4" s="3" t="s">
        <v>7</v>
      </c>
      <c r="G4" s="2" t="s">
        <v>21</v>
      </c>
      <c r="H4" s="4" t="s">
        <v>22</v>
      </c>
      <c r="I4" s="2"/>
      <c r="J4" s="7">
        <v>19</v>
      </c>
      <c r="K4" s="7">
        <v>267</v>
      </c>
      <c r="L4" s="7">
        <v>128</v>
      </c>
      <c r="M4" s="7">
        <v>139</v>
      </c>
      <c r="N4" s="7">
        <v>33</v>
      </c>
      <c r="O4" s="7">
        <v>11</v>
      </c>
      <c r="P4" s="8">
        <f t="shared" si="0"/>
        <v>44</v>
      </c>
    </row>
    <row r="5" spans="1:16" x14ac:dyDescent="0.25">
      <c r="A5" s="2" t="s">
        <v>4</v>
      </c>
      <c r="B5" s="4" t="s">
        <v>43</v>
      </c>
      <c r="C5" s="2" t="s">
        <v>15</v>
      </c>
      <c r="D5" s="2" t="s">
        <v>35</v>
      </c>
      <c r="E5" s="2" t="s">
        <v>19</v>
      </c>
      <c r="F5" s="3" t="s">
        <v>37</v>
      </c>
      <c r="G5" s="2" t="s">
        <v>21</v>
      </c>
      <c r="H5" s="4" t="s">
        <v>22</v>
      </c>
      <c r="I5" s="4" t="s">
        <v>23</v>
      </c>
      <c r="J5" s="7">
        <v>34</v>
      </c>
      <c r="K5" s="7">
        <v>300</v>
      </c>
      <c r="L5" s="7">
        <v>161</v>
      </c>
      <c r="M5" s="7">
        <v>139</v>
      </c>
      <c r="N5" s="7">
        <v>56</v>
      </c>
      <c r="O5" s="7">
        <v>13</v>
      </c>
      <c r="P5" s="8">
        <f t="shared" si="0"/>
        <v>69</v>
      </c>
    </row>
    <row r="6" spans="1:16" x14ac:dyDescent="0.25">
      <c r="A6" s="2" t="s">
        <v>5</v>
      </c>
      <c r="B6" s="2" t="s">
        <v>44</v>
      </c>
      <c r="C6" s="2" t="s">
        <v>16</v>
      </c>
      <c r="D6" s="2" t="s">
        <v>35</v>
      </c>
      <c r="E6" s="2" t="s">
        <v>20</v>
      </c>
      <c r="F6" s="3" t="s">
        <v>36</v>
      </c>
      <c r="G6" s="2" t="s">
        <v>21</v>
      </c>
      <c r="H6" s="4" t="s">
        <v>22</v>
      </c>
      <c r="I6" s="4"/>
      <c r="J6" s="7">
        <v>29</v>
      </c>
      <c r="K6" s="7">
        <v>524</v>
      </c>
      <c r="L6" s="7">
        <v>270</v>
      </c>
      <c r="M6" s="7">
        <v>254</v>
      </c>
      <c r="N6" s="7">
        <v>47</v>
      </c>
      <c r="O6" s="7">
        <v>16</v>
      </c>
      <c r="P6" s="8">
        <f t="shared" si="0"/>
        <v>63</v>
      </c>
    </row>
    <row r="7" spans="1:16" x14ac:dyDescent="0.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H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H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  <c r="O11" s="1"/>
      <c r="P11" s="1"/>
    </row>
  </sheetData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</hyperlinks>
  <pageMargins left="0.7" right="0.7" top="0.75" bottom="0.75" header="0.3" footer="0.3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14.institutcionet arsimore ne 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Komuna Tearces</cp:lastModifiedBy>
  <cp:lastPrinted>2022-03-18T13:05:56Z</cp:lastPrinted>
  <dcterms:created xsi:type="dcterms:W3CDTF">2022-01-21T11:44:16Z</dcterms:created>
  <dcterms:modified xsi:type="dcterms:W3CDTF">2026-03-03T09:58:27Z</dcterms:modified>
</cp:coreProperties>
</file>