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18192" windowHeight="11820"/>
  </bookViews>
  <sheets>
    <sheet name="FINAL ZELEZN ZA ACCESS DK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<sst xmlns="http://schemas.openxmlformats.org/spreadsheetml/2006/main" count="10" uniqueCount="10">
  <si>
    <t>Тип на сообраќај</t>
  </si>
  <si>
    <t>Загадувачки супстанции [t/год]</t>
  </si>
  <si>
    <t>SOx</t>
  </si>
  <si>
    <t>CO</t>
  </si>
  <si>
    <r>
      <t>CO</t>
    </r>
    <r>
      <rPr>
        <vertAlign val="subscript"/>
        <sz val="11"/>
        <color indexed="8"/>
        <rFont val="Arial"/>
        <family val="2"/>
        <charset val="204"/>
      </rPr>
      <t>2</t>
    </r>
  </si>
  <si>
    <t>NOx</t>
  </si>
  <si>
    <t>TSP</t>
  </si>
  <si>
    <t>NMVOC</t>
  </si>
  <si>
    <t>Железнички сообраќај</t>
  </si>
  <si>
    <t>Емисија на загадувачки супстанции во воздухот од железничкиот сообраќај-Општина Демир Капија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</si>
</sst>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д_е_н_._-;\-* #,##0.00\ _д_е_н_._-;_-* &quot;-&quot;??\ _д_е_н_._-;_-@_-"/>
    <numFmt numFmtId="164" formatCode="_-[$€-2]\ * #,##0.00_-;\-[$€-2]\ * #,##0.00_-;_-[$€-2]\ * &quot;-&quot;??_-"/>
    <numFmt numFmtId="165" formatCode="_-* #,##0.00_-;\-* #,##0.00_-;_-* &quot;-&quot;??_-;_-@_-"/>
    <numFmt numFmtId="166" formatCode="_-* #,##0.00\ _€_-;\-* #,##0.00\ _€_-;_-* &quot;-&quot;??\ _€_-;_-@_-"/>
    <numFmt numFmtId="167" formatCode="0.000"/>
  </numFmts>
  <fonts count="3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vertAlign val="subscript"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62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11"/>
      <color indexed="63"/>
      <name val="Calibri"/>
      <family val="2"/>
      <charset val="204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7" applyNumberFormat="0" applyAlignment="0" applyProtection="0"/>
    <xf numFmtId="0" fontId="8" fillId="22" borderId="8" applyNumberFormat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8" borderId="7" applyNumberFormat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1" fillId="0" borderId="12" applyNumberFormat="0" applyFill="0" applyAlignment="0" applyProtection="0"/>
    <xf numFmtId="0" fontId="22" fillId="23" borderId="0" applyNumberFormat="0" applyBorder="0" applyAlignment="0" applyProtection="0"/>
    <xf numFmtId="0" fontId="20" fillId="0" borderId="0"/>
    <xf numFmtId="0" fontId="23" fillId="0" borderId="0" applyNumberFormat="0" applyBorder="0" applyAlignment="0"/>
    <xf numFmtId="0" fontId="1" fillId="0" borderId="0"/>
    <xf numFmtId="0" fontId="4" fillId="0" borderId="0"/>
    <xf numFmtId="0" fontId="20" fillId="0" borderId="0"/>
    <xf numFmtId="0" fontId="9" fillId="0" borderId="0"/>
    <xf numFmtId="0" fontId="24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0" fillId="0" borderId="0"/>
    <xf numFmtId="0" fontId="1" fillId="0" borderId="0"/>
    <xf numFmtId="4" fontId="25" fillId="0" borderId="13" applyFill="0" applyBorder="0" applyProtection="0">
      <alignment horizontal="right" vertical="center"/>
    </xf>
    <xf numFmtId="0" fontId="1" fillId="0" borderId="0"/>
    <xf numFmtId="0" fontId="11" fillId="24" borderId="14" applyNumberFormat="0" applyFont="0" applyAlignment="0" applyProtection="0"/>
    <xf numFmtId="0" fontId="26" fillId="21" borderId="15" applyNumberFormat="0" applyAlignment="0" applyProtection="0"/>
    <xf numFmtId="9" fontId="2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29" fillId="0" borderId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/>
    <xf numFmtId="167" fontId="2" fillId="0" borderId="6" xfId="0" applyNumberFormat="1" applyFont="1" applyBorder="1" applyAlignment="1">
      <alignment horizontal="center" vertical="center"/>
    </xf>
  </cellXfs>
  <cellStyles count="8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28"/>
    <cellStyle name="Comma 3" xfId="29"/>
    <cellStyle name="Euro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 2" xfId="37"/>
    <cellStyle name="Hyperlink 3" xfId="38"/>
    <cellStyle name="Input 2" xfId="39"/>
    <cellStyle name="Komma 2" xfId="40"/>
    <cellStyle name="Komma 3" xfId="41"/>
    <cellStyle name="Komma 4" xfId="42"/>
    <cellStyle name="Linked Cell 2" xfId="43"/>
    <cellStyle name="Neutral 2" xfId="44"/>
    <cellStyle name="Normal" xfId="0" builtinId="0"/>
    <cellStyle name="Normal 12" xfId="45"/>
    <cellStyle name="Normal 2" xfId="46"/>
    <cellStyle name="Normal 2 2" xfId="47"/>
    <cellStyle name="Normal 2 3" xfId="48"/>
    <cellStyle name="Normal 3" xfId="49"/>
    <cellStyle name="Normal 3 2" xfId="50"/>
    <cellStyle name="Normal 3 3" xfId="51"/>
    <cellStyle name="Normal 4" xfId="52"/>
    <cellStyle name="Normal 4 2" xfId="53"/>
    <cellStyle name="Normal 4 3" xfId="54"/>
    <cellStyle name="Normal 5" xfId="55"/>
    <cellStyle name="Normal 5 2" xfId="56"/>
    <cellStyle name="Normal 6" xfId="57"/>
    <cellStyle name="Normal 7" xfId="58"/>
    <cellStyle name="Normal 8" xfId="59"/>
    <cellStyle name="Normal GHG Numbers (0.00)" xfId="60"/>
    <cellStyle name="Normale 2" xfId="61"/>
    <cellStyle name="Note 2" xfId="62"/>
    <cellStyle name="Output 2" xfId="63"/>
    <cellStyle name="Percent 2" xfId="64"/>
    <cellStyle name="Prozent 2" xfId="65"/>
    <cellStyle name="Prozent 2 2" xfId="66"/>
    <cellStyle name="Prozent 3" xfId="67"/>
    <cellStyle name="Standard 2" xfId="68"/>
    <cellStyle name="Standard 2 2" xfId="69"/>
    <cellStyle name="Standard 2 2 2" xfId="70"/>
    <cellStyle name="Standard 2 2 3" xfId="71"/>
    <cellStyle name="Standard 2 3" xfId="72"/>
    <cellStyle name="Standard 2 4" xfId="73"/>
    <cellStyle name="Standard 3" xfId="74"/>
    <cellStyle name="Standard 3 2" xfId="75"/>
    <cellStyle name="Standard 3 2 2" xfId="76"/>
    <cellStyle name="Standard 3 3" xfId="77"/>
    <cellStyle name="Standard 4" xfId="78"/>
    <cellStyle name="Standard 4 2" xfId="79"/>
    <cellStyle name="Standard 5" xfId="80"/>
    <cellStyle name="Standard 6" xfId="81"/>
    <cellStyle name="Standard 7" xfId="82"/>
    <cellStyle name="Title 2" xfId="83"/>
    <cellStyle name="Total 2" xfId="84"/>
    <cellStyle name="Warning Text 2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Igor/13%20K-r%20DK%202022/8%20Presmetki/Emisii%20od%20vozila/AD%20i%20Pr.Em/(+%20+%20-)%20AD,Pr.Em.,Sum.%20Paten,Isparuv.,Zelez.D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n Act.Data DK 2021"/>
      <sheetName val="Pr.Em.Patnicki Avt.DK"/>
      <sheetName val="Pr.Em.Lesni Tovarni DK"/>
      <sheetName val="Pr.Em.Teski Tovarni DK"/>
      <sheetName val="Pr.Em.Motocikli DK"/>
      <sheetName val="Zeleznicki Soobr.Act.Data DK"/>
      <sheetName val="Soodnos Negotino-Demir Kapija"/>
      <sheetName val="Zelezn.Soobr.Pr.Em. DK"/>
      <sheetName val="Isparuvanje vozila DK"/>
      <sheetName val="SUMAREN DK"/>
      <sheetName val="FINALNO PATEN ZA ACCESS DK"/>
      <sheetName val="FINAL ZELEZN ZA ACCESS DK"/>
      <sheetName val="PRAZ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F11">
            <v>0.52106209156957206</v>
          </cell>
          <cell r="G11">
            <v>0.10640008358386299</v>
          </cell>
          <cell r="H11">
            <v>4.623928866027692E-2</v>
          </cell>
          <cell r="I11">
            <v>9.943933045220843E-4</v>
          </cell>
          <cell r="K11">
            <v>1.5114778228735679E-2</v>
          </cell>
          <cell r="AD11">
            <v>31.223949761993445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8"/>
  <sheetViews>
    <sheetView tabSelected="1" workbookViewId="0">
      <selection activeCell="D5" sqref="D5:J8"/>
    </sheetView>
  </sheetViews>
  <sheetFormatPr defaultRowHeight="13.2" x14ac:dyDescent="0.25"/>
  <cols>
    <col min="4" max="4" width="40.44140625" customWidth="1"/>
    <col min="260" max="260" width="40.44140625" customWidth="1"/>
    <col min="516" max="516" width="40.44140625" customWidth="1"/>
    <col min="772" max="772" width="40.44140625" customWidth="1"/>
    <col min="1028" max="1028" width="40.44140625" customWidth="1"/>
    <col min="1284" max="1284" width="40.44140625" customWidth="1"/>
    <col min="1540" max="1540" width="40.44140625" customWidth="1"/>
    <col min="1796" max="1796" width="40.44140625" customWidth="1"/>
    <col min="2052" max="2052" width="40.44140625" customWidth="1"/>
    <col min="2308" max="2308" width="40.44140625" customWidth="1"/>
    <col min="2564" max="2564" width="40.44140625" customWidth="1"/>
    <col min="2820" max="2820" width="40.44140625" customWidth="1"/>
    <col min="3076" max="3076" width="40.44140625" customWidth="1"/>
    <col min="3332" max="3332" width="40.44140625" customWidth="1"/>
    <col min="3588" max="3588" width="40.44140625" customWidth="1"/>
    <col min="3844" max="3844" width="40.44140625" customWidth="1"/>
    <col min="4100" max="4100" width="40.44140625" customWidth="1"/>
    <col min="4356" max="4356" width="40.44140625" customWidth="1"/>
    <col min="4612" max="4612" width="40.44140625" customWidth="1"/>
    <col min="4868" max="4868" width="40.44140625" customWidth="1"/>
    <col min="5124" max="5124" width="40.44140625" customWidth="1"/>
    <col min="5380" max="5380" width="40.44140625" customWidth="1"/>
    <col min="5636" max="5636" width="40.44140625" customWidth="1"/>
    <col min="5892" max="5892" width="40.44140625" customWidth="1"/>
    <col min="6148" max="6148" width="40.44140625" customWidth="1"/>
    <col min="6404" max="6404" width="40.44140625" customWidth="1"/>
    <col min="6660" max="6660" width="40.44140625" customWidth="1"/>
    <col min="6916" max="6916" width="40.44140625" customWidth="1"/>
    <col min="7172" max="7172" width="40.44140625" customWidth="1"/>
    <col min="7428" max="7428" width="40.44140625" customWidth="1"/>
    <col min="7684" max="7684" width="40.44140625" customWidth="1"/>
    <col min="7940" max="7940" width="40.44140625" customWidth="1"/>
    <col min="8196" max="8196" width="40.44140625" customWidth="1"/>
    <col min="8452" max="8452" width="40.44140625" customWidth="1"/>
    <col min="8708" max="8708" width="40.44140625" customWidth="1"/>
    <col min="8964" max="8964" width="40.44140625" customWidth="1"/>
    <col min="9220" max="9220" width="40.44140625" customWidth="1"/>
    <col min="9476" max="9476" width="40.44140625" customWidth="1"/>
    <col min="9732" max="9732" width="40.44140625" customWidth="1"/>
    <col min="9988" max="9988" width="40.44140625" customWidth="1"/>
    <col min="10244" max="10244" width="40.44140625" customWidth="1"/>
    <col min="10500" max="10500" width="40.44140625" customWidth="1"/>
    <col min="10756" max="10756" width="40.44140625" customWidth="1"/>
    <col min="11012" max="11012" width="40.44140625" customWidth="1"/>
    <col min="11268" max="11268" width="40.44140625" customWidth="1"/>
    <col min="11524" max="11524" width="40.44140625" customWidth="1"/>
    <col min="11780" max="11780" width="40.44140625" customWidth="1"/>
    <col min="12036" max="12036" width="40.44140625" customWidth="1"/>
    <col min="12292" max="12292" width="40.44140625" customWidth="1"/>
    <col min="12548" max="12548" width="40.44140625" customWidth="1"/>
    <col min="12804" max="12804" width="40.44140625" customWidth="1"/>
    <col min="13060" max="13060" width="40.44140625" customWidth="1"/>
    <col min="13316" max="13316" width="40.44140625" customWidth="1"/>
    <col min="13572" max="13572" width="40.44140625" customWidth="1"/>
    <col min="13828" max="13828" width="40.44140625" customWidth="1"/>
    <col min="14084" max="14084" width="40.44140625" customWidth="1"/>
    <col min="14340" max="14340" width="40.44140625" customWidth="1"/>
    <col min="14596" max="14596" width="40.44140625" customWidth="1"/>
    <col min="14852" max="14852" width="40.44140625" customWidth="1"/>
    <col min="15108" max="15108" width="40.44140625" customWidth="1"/>
    <col min="15364" max="15364" width="40.44140625" customWidth="1"/>
    <col min="15620" max="15620" width="40.44140625" customWidth="1"/>
    <col min="15876" max="15876" width="40.44140625" customWidth="1"/>
    <col min="16132" max="16132" width="40.44140625" customWidth="1"/>
  </cols>
  <sheetData>
    <row r="5" spans="4:10" ht="14.4" thickBot="1" x14ac:dyDescent="0.3">
      <c r="D5" s="9" t="s">
        <v>9</v>
      </c>
    </row>
    <row r="6" spans="4:10" ht="14.4" thickBot="1" x14ac:dyDescent="0.3">
      <c r="D6" s="4" t="s">
        <v>0</v>
      </c>
      <c r="E6" s="6" t="s">
        <v>1</v>
      </c>
      <c r="F6" s="7"/>
      <c r="G6" s="7"/>
      <c r="H6" s="7"/>
      <c r="I6" s="7"/>
      <c r="J6" s="8"/>
    </row>
    <row r="7" spans="4:10" ht="16.8" thickBot="1" x14ac:dyDescent="0.3">
      <c r="D7" s="5"/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</row>
    <row r="8" spans="4:10" ht="14.4" thickBot="1" x14ac:dyDescent="0.3">
      <c r="D8" s="2" t="s">
        <v>8</v>
      </c>
      <c r="E8" s="10">
        <f>'[1]Zelezn.Soobr.Pr.Em. DK'!I11</f>
        <v>9.943933045220843E-4</v>
      </c>
      <c r="F8" s="3">
        <f>'[1]Zelezn.Soobr.Pr.Em. DK'!G11</f>
        <v>0.10640008358386299</v>
      </c>
      <c r="G8" s="3">
        <f>'[1]Zelezn.Soobr.Pr.Em. DK'!AD11</f>
        <v>31.223949761993445</v>
      </c>
      <c r="H8" s="3">
        <f>'[1]Zelezn.Soobr.Pr.Em. DK'!F11</f>
        <v>0.52106209156957206</v>
      </c>
      <c r="I8" s="3">
        <f>'[1]Zelezn.Soobr.Pr.Em. DK'!K11</f>
        <v>1.5114778228735679E-2</v>
      </c>
      <c r="J8" s="3">
        <f>'[1]Zelezn.Soobr.Pr.Em. DK'!H11</f>
        <v>4.623928866027692E-2</v>
      </c>
    </row>
  </sheetData>
  <mergeCells count="2">
    <mergeCell ref="D6:D7"/>
    <mergeCell ref="E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ZELEZN ZA ACCESS DK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ljuboffmir</dc:creator>
  <cp:lastModifiedBy>ACER</cp:lastModifiedBy>
  <dcterms:created xsi:type="dcterms:W3CDTF">2022-11-03T20:47:05Z</dcterms:created>
  <dcterms:modified xsi:type="dcterms:W3CDTF">2022-12-26T13:05:52Z</dcterms:modified>
</cp:coreProperties>
</file>